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IHMCL Data\IHMCL Drive\TMCC\RFP Revised TMCC\Final RFP\"/>
    </mc:Choice>
  </mc:AlternateContent>
  <xr:revisionPtr revIDLastSave="0" documentId="13_ncr:1_{E36FDC53-D2CD-4C04-8E67-207C0DE8EA7D}" xr6:coauthVersionLast="45" xr6:coauthVersionMax="45" xr10:uidLastSave="{00000000-0000-0000-0000-000000000000}"/>
  <bookViews>
    <workbookView xWindow="-120" yWindow="-120" windowWidth="20730" windowHeight="11160" xr2:uid="{D1494ADB-67D4-47C3-A8D5-093E6238ABED}"/>
  </bookViews>
  <sheets>
    <sheet name="Sheet5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5" l="1"/>
  <c r="F16" i="5"/>
  <c r="F18" i="5" s="1"/>
  <c r="F11" i="5"/>
  <c r="F10" i="5"/>
  <c r="F9" i="5"/>
  <c r="F8" i="5"/>
  <c r="F12" i="5" l="1"/>
  <c r="F19" i="5" s="1"/>
</calcChain>
</file>

<file path=xl/sharedStrings.xml><?xml version="1.0" encoding="utf-8"?>
<sst xmlns="http://schemas.openxmlformats.org/spreadsheetml/2006/main" count="46" uniqueCount="33">
  <si>
    <t>Sno</t>
  </si>
  <si>
    <t>Unit</t>
  </si>
  <si>
    <t>Lumpsum</t>
  </si>
  <si>
    <t xml:space="preserve">Design, Development, Deployment, and Integration of following –: </t>
  </si>
  <si>
    <r>
      <t>a</t>
    </r>
    <r>
      <rPr>
        <sz val="11"/>
        <color rgb="FF000000"/>
        <rFont val="Arial"/>
        <family val="2"/>
      </rPr>
      <t>. Integration with NPCI for replication of data on NIC Server along with data storage and data acquisition</t>
    </r>
  </si>
  <si>
    <r>
      <t>b</t>
    </r>
    <r>
      <rPr>
        <sz val="11"/>
        <color rgb="FF000000"/>
        <rFont val="Arial"/>
        <family val="2"/>
      </rPr>
      <t>. Setting up and configuration of BI tool</t>
    </r>
  </si>
  <si>
    <t>Bid Invitation Date:</t>
  </si>
  <si>
    <t>Line Item</t>
  </si>
  <si>
    <t>(A)</t>
  </si>
  <si>
    <t>(B)</t>
  </si>
  <si>
    <t>Quantity</t>
  </si>
  <si>
    <t xml:space="preserve">(C) </t>
  </si>
  <si>
    <t>Unit Rate (in Rs.)</t>
  </si>
  <si>
    <t>(D)</t>
  </si>
  <si>
    <t>Total Amount (in Rs.)</t>
  </si>
  <si>
    <r>
      <t>c</t>
    </r>
    <r>
      <rPr>
        <sz val="11"/>
        <color rgb="FF000000"/>
        <rFont val="Arial"/>
        <family val="2"/>
      </rPr>
      <t>.  Integration of TMCC Application with Toll Management Software’s including IoT based real time equipment health status – “Go Live”</t>
    </r>
  </si>
  <si>
    <r>
      <t>d</t>
    </r>
    <r>
      <rPr>
        <sz val="11"/>
        <color rgb="FF000000"/>
        <rFont val="Arial"/>
        <family val="2"/>
      </rPr>
      <t>. Development and deployment of AI based Video Analytic Software</t>
    </r>
  </si>
  <si>
    <t>I. Capex</t>
  </si>
  <si>
    <t>(E) = C*D</t>
  </si>
  <si>
    <t>Nos</t>
  </si>
  <si>
    <t>II. Operation and Maintenance Charges</t>
  </si>
  <si>
    <t>Quarterly</t>
  </si>
  <si>
    <r>
      <t>a.</t>
    </r>
    <r>
      <rPr>
        <sz val="11"/>
        <color rgb="FF000000"/>
        <rFont val="Arial"/>
        <family val="2"/>
      </rPr>
      <t xml:space="preserve"> O&amp; M cost for services of all field equipment’s, Toll Management Software’s including IoT based real time equipment health status– “Go Live”</t>
    </r>
  </si>
  <si>
    <t>Unit Rate
(in Rs.)</t>
  </si>
  <si>
    <r>
      <t xml:space="preserve">O &amp; M for all Central Applications, servers and integrations etc. includes following: -
</t>
    </r>
    <r>
      <rPr>
        <b/>
        <sz val="11"/>
        <color rgb="FF000000"/>
        <rFont val="Arial"/>
        <family val="2"/>
      </rPr>
      <t>a.</t>
    </r>
    <r>
      <rPr>
        <sz val="11"/>
        <color rgb="FF000000"/>
        <rFont val="Arial"/>
        <family val="2"/>
      </rPr>
      <t xml:space="preserve"> Services of replication of data on NIC Server along with data storage and data acquisition with NPCI
</t>
    </r>
    <r>
      <rPr>
        <b/>
        <sz val="11"/>
        <color rgb="FF000000"/>
        <rFont val="Arial"/>
        <family val="2"/>
      </rPr>
      <t>b.</t>
    </r>
    <r>
      <rPr>
        <sz val="11"/>
        <color rgb="FF000000"/>
        <rFont val="Arial"/>
        <family val="2"/>
      </rPr>
      <t xml:space="preserve"> Services of BI tool
</t>
    </r>
    <r>
      <rPr>
        <b/>
        <sz val="11"/>
        <color rgb="FF000000"/>
        <rFont val="Arial"/>
        <family val="2"/>
      </rPr>
      <t>c.</t>
    </r>
    <r>
      <rPr>
        <sz val="11"/>
        <color rgb="FF000000"/>
        <rFont val="Arial"/>
        <family val="2"/>
      </rPr>
      <t xml:space="preserve"> Services of AI based Video Analytic Software</t>
    </r>
  </si>
  <si>
    <t xml:space="preserve">Name of Bidder: </t>
  </si>
  <si>
    <t>Name of the Project:    Request for proposal (RFP) for Selection of Service Provider for Toll Monitoring &amp; Control Centre (RFP Ref: IHMCL/TMCC/2020/02)</t>
  </si>
  <si>
    <t>Total Capex Cost (I)</t>
  </si>
  <si>
    <t>Total O &amp; M Cost (II)</t>
  </si>
  <si>
    <t>Total Capex and O&amp;M Cost (I+II)</t>
  </si>
  <si>
    <t xml:space="preserve">Note </t>
  </si>
  <si>
    <t>ii. 	O&amp;M Charges of “Go-Live” Plazas shall be Calculated on Pro-rata basis.</t>
  </si>
  <si>
    <t>i.      Bidder to fill up ONLY Cells highlighted in Yellow.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</si>
</sst>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DEBF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C4961-3861-4470-BB54-6259FB6BF423}">
  <dimension ref="A1:F23"/>
  <sheetViews>
    <sheetView tabSelected="1" topLeftCell="A16" workbookViewId="0">
      <selection activeCell="F19" sqref="F19"/>
    </sheetView>
  </sheetViews>
  <sheetFormatPr defaultRowHeight="15" x14ac:dyDescent="0.25"/>
  <cols>
    <col min="1" max="1" width="16" customWidth="1"/>
    <col min="2" max="2" width="39.85546875" customWidth="1"/>
    <col min="3" max="4" width="10.5703125" customWidth="1"/>
    <col min="5" max="5" width="12.5703125" customWidth="1"/>
    <col min="6" max="6" width="14" customWidth="1"/>
  </cols>
  <sheetData>
    <row r="1" spans="1:6" ht="45" customHeight="1" x14ac:dyDescent="0.25">
      <c r="A1" s="12" t="s">
        <v>26</v>
      </c>
      <c r="B1" s="12"/>
      <c r="C1" s="12"/>
      <c r="D1" s="12"/>
      <c r="E1" s="12"/>
      <c r="F1" s="12"/>
    </row>
    <row r="2" spans="1:6" ht="36" customHeight="1" x14ac:dyDescent="0.25">
      <c r="A2" s="4" t="s">
        <v>25</v>
      </c>
      <c r="B2" s="13"/>
      <c r="C2" s="13"/>
      <c r="D2" s="13"/>
      <c r="E2" s="13"/>
      <c r="F2" s="13"/>
    </row>
    <row r="3" spans="1:6" ht="34.5" customHeight="1" x14ac:dyDescent="0.25">
      <c r="A3" s="4" t="s">
        <v>6</v>
      </c>
      <c r="B3" s="14">
        <v>44160</v>
      </c>
      <c r="C3" s="14"/>
      <c r="D3" s="14"/>
      <c r="E3" s="14"/>
      <c r="F3" s="14"/>
    </row>
    <row r="4" spans="1:6" x14ac:dyDescent="0.25">
      <c r="A4" s="11" t="s">
        <v>17</v>
      </c>
      <c r="B4" s="11"/>
      <c r="C4" s="11"/>
      <c r="D4" s="11"/>
      <c r="E4" s="11"/>
      <c r="F4" s="11"/>
    </row>
    <row r="5" spans="1:6" ht="45" x14ac:dyDescent="0.25">
      <c r="A5" s="10" t="s">
        <v>0</v>
      </c>
      <c r="B5" s="5" t="s">
        <v>7</v>
      </c>
      <c r="C5" s="5" t="s">
        <v>1</v>
      </c>
      <c r="D5" s="5" t="s">
        <v>10</v>
      </c>
      <c r="E5" s="5" t="s">
        <v>12</v>
      </c>
      <c r="F5" s="5" t="s">
        <v>14</v>
      </c>
    </row>
    <row r="6" spans="1:6" x14ac:dyDescent="0.25">
      <c r="A6" s="10"/>
      <c r="B6" s="5" t="s">
        <v>8</v>
      </c>
      <c r="C6" s="5" t="s">
        <v>9</v>
      </c>
      <c r="D6" s="5" t="s">
        <v>11</v>
      </c>
      <c r="E6" s="5" t="s">
        <v>13</v>
      </c>
      <c r="F6" s="5" t="s">
        <v>18</v>
      </c>
    </row>
    <row r="7" spans="1:6" ht="28.5" x14ac:dyDescent="0.25">
      <c r="A7" s="15">
        <v>1</v>
      </c>
      <c r="B7" s="1" t="s">
        <v>3</v>
      </c>
      <c r="C7" s="15"/>
      <c r="D7" s="15"/>
      <c r="E7" s="15"/>
      <c r="F7" s="15"/>
    </row>
    <row r="8" spans="1:6" ht="57.75" x14ac:dyDescent="0.25">
      <c r="A8" s="15"/>
      <c r="B8" s="6" t="s">
        <v>4</v>
      </c>
      <c r="C8" s="2" t="s">
        <v>2</v>
      </c>
      <c r="D8" s="2">
        <v>1</v>
      </c>
      <c r="E8" s="3"/>
      <c r="F8" s="7">
        <f>E8*D8</f>
        <v>0</v>
      </c>
    </row>
    <row r="9" spans="1:6" ht="29.25" x14ac:dyDescent="0.25">
      <c r="A9" s="15"/>
      <c r="B9" s="6" t="s">
        <v>5</v>
      </c>
      <c r="C9" s="2" t="s">
        <v>2</v>
      </c>
      <c r="D9" s="2">
        <v>1</v>
      </c>
      <c r="E9" s="3"/>
      <c r="F9" s="7">
        <f t="shared" ref="F9:F11" si="0">E9*D9</f>
        <v>0</v>
      </c>
    </row>
    <row r="10" spans="1:6" ht="57.75" x14ac:dyDescent="0.25">
      <c r="A10" s="15"/>
      <c r="B10" s="6" t="s">
        <v>15</v>
      </c>
      <c r="C10" s="1" t="s">
        <v>19</v>
      </c>
      <c r="D10" s="2">
        <v>618</v>
      </c>
      <c r="E10" s="3"/>
      <c r="F10" s="7">
        <f t="shared" si="0"/>
        <v>0</v>
      </c>
    </row>
    <row r="11" spans="1:6" ht="29.25" x14ac:dyDescent="0.25">
      <c r="A11" s="15"/>
      <c r="B11" s="6" t="s">
        <v>16</v>
      </c>
      <c r="C11" s="2" t="s">
        <v>2</v>
      </c>
      <c r="D11" s="2">
        <v>1</v>
      </c>
      <c r="E11" s="3"/>
      <c r="F11" s="7">
        <f t="shared" si="0"/>
        <v>0</v>
      </c>
    </row>
    <row r="12" spans="1:6" x14ac:dyDescent="0.25">
      <c r="A12" s="10" t="s">
        <v>27</v>
      </c>
      <c r="B12" s="10"/>
      <c r="C12" s="10"/>
      <c r="D12" s="10"/>
      <c r="E12" s="10"/>
      <c r="F12" s="8">
        <f>SUM(F8:F11)</f>
        <v>0</v>
      </c>
    </row>
    <row r="13" spans="1:6" x14ac:dyDescent="0.25">
      <c r="A13" s="11" t="s">
        <v>20</v>
      </c>
      <c r="B13" s="11"/>
      <c r="C13" s="11"/>
      <c r="D13" s="11"/>
      <c r="E13" s="11"/>
      <c r="F13" s="11"/>
    </row>
    <row r="14" spans="1:6" ht="45" x14ac:dyDescent="0.25">
      <c r="A14" s="10" t="s">
        <v>0</v>
      </c>
      <c r="B14" s="5" t="s">
        <v>7</v>
      </c>
      <c r="C14" s="5" t="s">
        <v>1</v>
      </c>
      <c r="D14" s="5" t="s">
        <v>10</v>
      </c>
      <c r="E14" s="5" t="s">
        <v>23</v>
      </c>
      <c r="F14" s="5" t="s">
        <v>14</v>
      </c>
    </row>
    <row r="15" spans="1:6" x14ac:dyDescent="0.25">
      <c r="A15" s="10"/>
      <c r="B15" s="5" t="s">
        <v>8</v>
      </c>
      <c r="C15" s="5" t="s">
        <v>9</v>
      </c>
      <c r="D15" s="5" t="s">
        <v>11</v>
      </c>
      <c r="E15" s="5" t="s">
        <v>13</v>
      </c>
      <c r="F15" s="5" t="s">
        <v>18</v>
      </c>
    </row>
    <row r="16" spans="1:6" ht="130.5" x14ac:dyDescent="0.25">
      <c r="A16" s="7">
        <v>1</v>
      </c>
      <c r="B16" s="1" t="s">
        <v>24</v>
      </c>
      <c r="C16" s="2" t="s">
        <v>21</v>
      </c>
      <c r="D16" s="2">
        <v>18</v>
      </c>
      <c r="E16" s="9"/>
      <c r="F16" s="2">
        <f>D16*E16</f>
        <v>0</v>
      </c>
    </row>
    <row r="17" spans="1:6" ht="72" x14ac:dyDescent="0.25">
      <c r="A17" s="7">
        <v>2</v>
      </c>
      <c r="B17" s="6" t="s">
        <v>22</v>
      </c>
      <c r="C17" s="2" t="s">
        <v>21</v>
      </c>
      <c r="D17" s="7">
        <v>618</v>
      </c>
      <c r="E17" s="3"/>
      <c r="F17" s="7">
        <f>D17*E17</f>
        <v>0</v>
      </c>
    </row>
    <row r="18" spans="1:6" x14ac:dyDescent="0.25">
      <c r="A18" s="10" t="s">
        <v>28</v>
      </c>
      <c r="B18" s="10"/>
      <c r="C18" s="10"/>
      <c r="D18" s="10"/>
      <c r="E18" s="10"/>
      <c r="F18" s="8">
        <f>SUM(F16:F17)</f>
        <v>0</v>
      </c>
    </row>
    <row r="19" spans="1:6" x14ac:dyDescent="0.25">
      <c r="A19" s="10" t="s">
        <v>29</v>
      </c>
      <c r="B19" s="10"/>
      <c r="C19" s="10"/>
      <c r="D19" s="10"/>
      <c r="E19" s="10"/>
      <c r="F19" s="8">
        <f>SUM(F12+F18)</f>
        <v>0</v>
      </c>
    </row>
    <row r="21" spans="1:6" x14ac:dyDescent="0.25">
      <c r="A21" s="16" t="s">
        <v>30</v>
      </c>
      <c r="B21" s="16"/>
      <c r="C21" s="16"/>
      <c r="D21" s="16"/>
      <c r="E21" s="16"/>
      <c r="F21" s="16"/>
    </row>
    <row r="22" spans="1:6" x14ac:dyDescent="0.25">
      <c r="A22" s="16"/>
      <c r="B22" s="17" t="s">
        <v>32</v>
      </c>
      <c r="C22" s="17"/>
      <c r="D22" s="17"/>
      <c r="E22" s="17"/>
      <c r="F22" s="17"/>
    </row>
    <row r="23" spans="1:6" x14ac:dyDescent="0.25">
      <c r="A23" s="16"/>
      <c r="B23" s="18" t="s">
        <v>31</v>
      </c>
      <c r="C23" s="18"/>
      <c r="D23" s="18"/>
      <c r="E23" s="18"/>
      <c r="F23" s="18"/>
    </row>
  </sheetData>
  <mergeCells count="14">
    <mergeCell ref="A7:A11"/>
    <mergeCell ref="C7:F7"/>
    <mergeCell ref="B22:F22"/>
    <mergeCell ref="B23:F23"/>
    <mergeCell ref="A1:F1"/>
    <mergeCell ref="B2:F2"/>
    <mergeCell ref="B3:F3"/>
    <mergeCell ref="A4:F4"/>
    <mergeCell ref="A5:A6"/>
    <mergeCell ref="A18:E18"/>
    <mergeCell ref="A19:E19"/>
    <mergeCell ref="A12:E12"/>
    <mergeCell ref="A13:F13"/>
    <mergeCell ref="A14:A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lenovo1</dc:creator>
  <cp:lastModifiedBy>Sachin Pandey</cp:lastModifiedBy>
  <dcterms:created xsi:type="dcterms:W3CDTF">2020-12-15T09:02:17Z</dcterms:created>
  <dcterms:modified xsi:type="dcterms:W3CDTF">2020-12-16T12:03:02Z</dcterms:modified>
</cp:coreProperties>
</file>